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externalReferences>
    <externalReference r:id="rId2"/>
    <externalReference r:id="rId3"/>
  </externalReferences>
  <definedNames>
    <definedName name="_Fill" hidden="1">[1]eqpmad2!#REF!</definedName>
    <definedName name="_PE8">'[2]SW-TEO'!#REF!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<sst xmlns="http://schemas.openxmlformats.org/spreadsheetml/2006/main" count="28" uniqueCount="28">
  <si>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r>
      <t>2024</t>
    </r>
    <r>
      <rPr>
        <sz val="20"/>
        <color rgb="FF000000"/>
        <rFont val="黑体"/>
        <charset val="134"/>
      </rPr>
      <t>年下陆区一般公共预算基本支出预算表</t>
    </r>
    <r>
      <rPr>
        <sz val="20"/>
        <color rgb="FF000000"/>
        <rFont val="Times New Roman"/>
        <charset val="134"/>
      </rPr>
      <t xml:space="preserve">
</t>
    </r>
    <r>
      <rPr>
        <sz val="20"/>
        <color rgb="FF000000"/>
        <rFont val="黑体"/>
        <charset val="134"/>
      </rPr>
      <t>（经济分类款级科目）</t>
    </r>
  </si>
  <si>
    <r>
      <rPr>
        <sz val="12"/>
        <color indexed="8"/>
        <rFont val="宋体"/>
        <charset val="134"/>
      </rPr>
      <t>单位：万元</t>
    </r>
  </si>
  <si>
    <r>
      <rPr>
        <sz val="11"/>
        <color indexed="8"/>
        <rFont val="黑体"/>
        <charset val="134"/>
      </rPr>
      <t>经济科目编码及名称</t>
    </r>
  </si>
  <si>
    <r>
      <rPr>
        <sz val="11"/>
        <color indexed="8"/>
        <rFont val="Times New Roman"/>
        <charset val="134"/>
      </rPr>
      <t>2024</t>
    </r>
    <r>
      <rPr>
        <sz val="11"/>
        <color indexed="8"/>
        <rFont val="黑体"/>
        <charset val="134"/>
      </rPr>
      <t>年预算数</t>
    </r>
  </si>
  <si>
    <r>
      <rPr>
        <b/>
        <sz val="11"/>
        <color indexed="8"/>
        <rFont val="宋体"/>
        <charset val="134"/>
      </rPr>
      <t>合计</t>
    </r>
  </si>
  <si>
    <r>
      <rPr>
        <b/>
        <sz val="11"/>
        <color indexed="8"/>
        <rFont val="Times New Roman"/>
        <charset val="134"/>
      </rPr>
      <t>[501]</t>
    </r>
    <r>
      <rPr>
        <b/>
        <sz val="11"/>
        <color indexed="8"/>
        <rFont val="宋体"/>
        <charset val="134"/>
      </rPr>
      <t>机关工资福利支出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</si>
  <si>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[50101]</t>
    </r>
    <r>
      <rPr>
        <sz val="11"/>
        <color indexed="8"/>
        <rFont val="宋体"/>
        <charset val="134"/>
      </rPr>
      <t>工资奖金津补贴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</si>
  <si>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[50102]</t>
    </r>
    <r>
      <rPr>
        <sz val="11"/>
        <color indexed="8"/>
        <rFont val="宋体"/>
        <charset val="134"/>
      </rPr>
      <t>社会保障缴费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</si>
  <si>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[50103]</t>
    </r>
    <r>
      <rPr>
        <sz val="11"/>
        <color indexed="8"/>
        <rFont val="宋体"/>
        <charset val="134"/>
      </rPr>
      <t>住房公积金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</si>
  <si>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[50199]</t>
    </r>
    <r>
      <rPr>
        <sz val="11"/>
        <color indexed="8"/>
        <rFont val="宋体"/>
        <charset val="134"/>
      </rPr>
      <t>其他工资福利支出</t>
    </r>
  </si>
  <si>
    <r>
      <rPr>
        <b/>
        <sz val="11"/>
        <color indexed="8"/>
        <rFont val="Times New Roman"/>
        <charset val="134"/>
      </rPr>
      <t>[502]</t>
    </r>
    <r>
      <rPr>
        <b/>
        <sz val="11"/>
        <color indexed="8"/>
        <rFont val="宋体"/>
        <charset val="134"/>
      </rPr>
      <t>机关商品和服务支出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</si>
  <si>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[50201]</t>
    </r>
    <r>
      <rPr>
        <sz val="11"/>
        <color indexed="8"/>
        <rFont val="宋体"/>
        <charset val="134"/>
      </rPr>
      <t>办公经费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</si>
  <si>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[50202]</t>
    </r>
    <r>
      <rPr>
        <sz val="11"/>
        <color indexed="8"/>
        <rFont val="宋体"/>
        <charset val="134"/>
      </rPr>
      <t>会议费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</si>
  <si>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[50203]</t>
    </r>
    <r>
      <rPr>
        <sz val="11"/>
        <color indexed="8"/>
        <rFont val="宋体"/>
        <charset val="134"/>
      </rPr>
      <t>培训费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</si>
  <si>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[50205]</t>
    </r>
    <r>
      <rPr>
        <sz val="11"/>
        <color indexed="8"/>
        <rFont val="宋体"/>
        <charset val="134"/>
      </rPr>
      <t>委托业务费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</si>
  <si>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[50206]</t>
    </r>
    <r>
      <rPr>
        <sz val="11"/>
        <color indexed="8"/>
        <rFont val="宋体"/>
        <charset val="134"/>
      </rPr>
      <t>公务接待费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</si>
  <si>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[50208]</t>
    </r>
    <r>
      <rPr>
        <sz val="11"/>
        <color indexed="8"/>
        <rFont val="宋体"/>
        <charset val="134"/>
      </rPr>
      <t>公务用车运行维护费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</si>
  <si>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[50209]</t>
    </r>
    <r>
      <rPr>
        <sz val="11"/>
        <color indexed="8"/>
        <rFont val="宋体"/>
        <charset val="134"/>
      </rPr>
      <t>维修（护）费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</si>
  <si>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[50299]</t>
    </r>
    <r>
      <rPr>
        <sz val="11"/>
        <color indexed="8"/>
        <rFont val="宋体"/>
        <charset val="134"/>
      </rPr>
      <t>其他商品和服务支出</t>
    </r>
  </si>
  <si>
    <r>
      <rPr>
        <b/>
        <sz val="11"/>
        <color indexed="8"/>
        <rFont val="Times New Roman"/>
        <charset val="134"/>
      </rPr>
      <t>[503]</t>
    </r>
    <r>
      <rPr>
        <b/>
        <sz val="11"/>
        <color indexed="8"/>
        <rFont val="宋体"/>
        <charset val="134"/>
      </rPr>
      <t>机关资本性支出（一）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</si>
  <si>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[50306]</t>
    </r>
    <r>
      <rPr>
        <sz val="11"/>
        <color indexed="8"/>
        <rFont val="宋体"/>
        <charset val="134"/>
      </rPr>
      <t>设备购置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</si>
  <si>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[50399]</t>
    </r>
    <r>
      <rPr>
        <sz val="11"/>
        <color indexed="8"/>
        <rFont val="宋体"/>
        <charset val="134"/>
      </rPr>
      <t>其他资本性支出</t>
    </r>
  </si>
  <si>
    <r>
      <rPr>
        <b/>
        <sz val="11"/>
        <color indexed="8"/>
        <rFont val="Times New Roman"/>
        <charset val="134"/>
      </rPr>
      <t>[505]</t>
    </r>
    <r>
      <rPr>
        <b/>
        <sz val="11"/>
        <color indexed="8"/>
        <rFont val="宋体"/>
        <charset val="134"/>
      </rPr>
      <t>对事业单位经常性补助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</si>
  <si>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[50501]</t>
    </r>
    <r>
      <rPr>
        <sz val="11"/>
        <color indexed="8"/>
        <rFont val="宋体"/>
        <charset val="134"/>
      </rPr>
      <t>工资福利支出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</si>
  <si>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[50502]</t>
    </r>
    <r>
      <rPr>
        <sz val="11"/>
        <color indexed="8"/>
        <rFont val="宋体"/>
        <charset val="134"/>
      </rPr>
      <t>商品和服务支出</t>
    </r>
  </si>
  <si>
    <r>
      <rPr>
        <b/>
        <sz val="11"/>
        <color indexed="8"/>
        <rFont val="Times New Roman"/>
        <charset val="134"/>
      </rPr>
      <t>[509]</t>
    </r>
    <r>
      <rPr>
        <b/>
        <sz val="11"/>
        <color indexed="8"/>
        <rFont val="宋体"/>
        <charset val="134"/>
      </rPr>
      <t>对个人和家庭的补助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</si>
  <si>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[50901]</t>
    </r>
    <r>
      <rPr>
        <sz val="11"/>
        <color indexed="8"/>
        <rFont val="宋体"/>
        <charset val="134"/>
      </rPr>
      <t>社会福利和救助</t>
    </r>
  </si>
  <si>
    <r>
      <rPr>
        <sz val="11"/>
        <color indexed="8"/>
        <rFont val="宋体"/>
        <charset val="134"/>
      </rPr>
      <t>　</t>
    </r>
    <r>
      <rPr>
        <sz val="11"/>
        <color indexed="8"/>
        <rFont val="Times New Roman"/>
        <charset val="134"/>
      </rPr>
      <t>[50905]</t>
    </r>
    <r>
      <rPr>
        <sz val="11"/>
        <color indexed="8"/>
        <rFont val="宋体"/>
        <charset val="134"/>
      </rPr>
      <t>离退休费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</si>
</sst>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sz val="10"/>
      <name val="黑体"/>
      <charset val="0"/>
    </font>
    <font>
      <sz val="10"/>
      <name val="Arial"/>
      <charset val="0"/>
    </font>
    <font>
      <sz val="14"/>
      <color theme="1"/>
      <name val="黑体"/>
      <charset val="134"/>
    </font>
    <font>
      <sz val="10"/>
      <color indexed="8"/>
      <name val="宋体"/>
      <charset val="134"/>
    </font>
    <font>
      <sz val="20"/>
      <color rgb="FF000000"/>
      <name val="Times New Roman"/>
      <charset val="134"/>
    </font>
    <font>
      <sz val="20"/>
      <color indexed="8"/>
      <name val="Times New Roman"/>
      <charset val="134"/>
    </font>
    <font>
      <sz val="10"/>
      <color indexed="8"/>
      <name val="Times New Roman"/>
      <charset val="134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rgb="FF000000"/>
      <name val="黑体"/>
      <charset val="134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 applyProtection="0"/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49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vertical="center"/>
    </xf>
    <xf numFmtId="176" fontId="11" fillId="0" borderId="1" xfId="0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_表二_1" xfId="51"/>
    <cellStyle name="常规_2016年预算（正式）1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2014&#24180;&#35843;&#25972;&#39044;&#31639;\&#26032;&#24314;&#25991;&#20214;&#22841;\&#20013;&#22830;&#23545;&#36134;&#20250;&#21518;\Documents and Settings\xiong\&#26700;&#38754;\&#20154;&#21592;&#20449;&#24687;&#37319;&#38598;&#34920;&#65288;&#27700;&#30005;&#23616;041122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CHR\ARBEJDE\Q4D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eqpmad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W-TE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workbookViewId="0">
      <selection activeCell="D6" sqref="D6"/>
    </sheetView>
  </sheetViews>
  <sheetFormatPr defaultColWidth="8.89090909090909" defaultRowHeight="12.5"/>
  <cols>
    <col min="1" max="1" width="56.3818181818182" style="4" customWidth="1"/>
    <col min="2" max="2" width="25.3272727272727" style="5" customWidth="1"/>
    <col min="3" max="16384" width="8.89090909090909" style="4"/>
  </cols>
  <sheetData>
    <row r="1" s="1" customFormat="1" ht="17.5" spans="1:16377">
      <c r="A1" s="6"/>
      <c r="B1" s="5"/>
      <c r="C1" s="4"/>
      <c r="D1" s="4"/>
      <c r="E1" s="4"/>
      <c r="F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</row>
    <row r="2" s="1" customFormat="1" ht="15.75" customHeight="1" spans="1:16377">
      <c r="A2" s="7"/>
      <c r="B2" s="8"/>
      <c r="C2" s="4"/>
      <c r="D2" s="4"/>
      <c r="E2" s="4"/>
      <c r="F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</row>
    <row r="3" s="1" customFormat="1" ht="57" customHeight="1" spans="1:16377">
      <c r="A3" s="9" t="s">
        <v>0</v>
      </c>
      <c r="B3" s="10"/>
      <c r="C3" s="4"/>
      <c r="D3" s="4"/>
      <c r="E3" s="4"/>
      <c r="F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</row>
    <row r="4" s="2" customFormat="1" ht="19.5" customHeight="1" spans="1:16366">
      <c r="A4" s="11"/>
      <c r="B4" s="12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</row>
    <row r="5" s="3" customFormat="1" ht="23" customHeight="1" spans="1:2">
      <c r="A5" s="13" t="s">
        <v>2</v>
      </c>
      <c r="B5" s="13" t="s">
        <v>3</v>
      </c>
    </row>
    <row r="6" s="1" customFormat="1" ht="23" customHeight="1" spans="1:16377">
      <c r="A6" s="14" t="s">
        <v>4</v>
      </c>
      <c r="B6" s="15">
        <f>B7+B12+B21+B24+B27</f>
        <v>44704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</row>
    <row r="7" s="1" customFormat="1" ht="23" customHeight="1" spans="1:16377">
      <c r="A7" s="16" t="s">
        <v>5</v>
      </c>
      <c r="B7" s="15">
        <f>SUM(B8:B11)</f>
        <v>17682.12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</row>
    <row r="8" s="1" customFormat="1" ht="23" customHeight="1" spans="1:16377">
      <c r="A8" s="17" t="s">
        <v>6</v>
      </c>
      <c r="B8" s="18">
        <v>7166.41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</row>
    <row r="9" s="1" customFormat="1" ht="23" customHeight="1" spans="1:16377">
      <c r="A9" s="17" t="s">
        <v>7</v>
      </c>
      <c r="B9" s="18">
        <v>4230.06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</row>
    <row r="10" s="1" customFormat="1" ht="23" customHeight="1" spans="1:16377">
      <c r="A10" s="17" t="s">
        <v>8</v>
      </c>
      <c r="B10" s="18">
        <v>836.74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</row>
    <row r="11" s="1" customFormat="1" ht="23" customHeight="1" spans="1:16377">
      <c r="A11" s="17" t="s">
        <v>9</v>
      </c>
      <c r="B11" s="18">
        <v>5448.91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</row>
    <row r="12" s="1" customFormat="1" ht="23" customHeight="1" spans="1:16377">
      <c r="A12" s="16" t="s">
        <v>10</v>
      </c>
      <c r="B12" s="15">
        <f>SUM(B13:B20)</f>
        <v>1477.66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</row>
    <row r="13" s="1" customFormat="1" ht="23" customHeight="1" spans="1:16377">
      <c r="A13" s="17" t="s">
        <v>11</v>
      </c>
      <c r="B13" s="18">
        <v>1082.63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</row>
    <row r="14" s="1" customFormat="1" ht="23" customHeight="1" spans="1:16377">
      <c r="A14" s="17" t="s">
        <v>12</v>
      </c>
      <c r="B14" s="18">
        <v>0.1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</row>
    <row r="15" s="1" customFormat="1" ht="23" customHeight="1" spans="1:16377">
      <c r="A15" s="17" t="s">
        <v>13</v>
      </c>
      <c r="B15" s="18">
        <v>1.3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</row>
    <row r="16" s="1" customFormat="1" ht="23" customHeight="1" spans="1:16377">
      <c r="A16" s="17" t="s">
        <v>14</v>
      </c>
      <c r="B16" s="18">
        <v>49.05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</row>
    <row r="17" s="1" customFormat="1" ht="23" customHeight="1" spans="1:16377">
      <c r="A17" s="17" t="s">
        <v>15</v>
      </c>
      <c r="B17" s="18">
        <v>10.48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</row>
    <row r="18" s="1" customFormat="1" ht="23" customHeight="1" spans="1:16377">
      <c r="A18" s="17" t="s">
        <v>16</v>
      </c>
      <c r="B18" s="18">
        <v>185.25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</row>
    <row r="19" s="1" customFormat="1" ht="23" customHeight="1" spans="1:16377">
      <c r="A19" s="17" t="s">
        <v>17</v>
      </c>
      <c r="B19" s="18">
        <v>4.38</v>
      </c>
      <c r="C19" s="4"/>
      <c r="D19" s="4"/>
      <c r="E19" s="4"/>
      <c r="F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</row>
    <row r="20" s="1" customFormat="1" ht="23" customHeight="1" spans="1:16377">
      <c r="A20" s="17" t="s">
        <v>18</v>
      </c>
      <c r="B20" s="18">
        <v>144.47</v>
      </c>
      <c r="C20" s="4"/>
      <c r="D20" s="4"/>
      <c r="E20" s="4"/>
      <c r="F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</row>
    <row r="21" s="1" customFormat="1" ht="23" customHeight="1" spans="1:16377">
      <c r="A21" s="16" t="s">
        <v>19</v>
      </c>
      <c r="B21" s="15">
        <f>SUM(B22:B23)</f>
        <v>103.59</v>
      </c>
      <c r="C21" s="4"/>
      <c r="D21" s="4"/>
      <c r="E21" s="4"/>
      <c r="F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</row>
    <row r="22" s="1" customFormat="1" ht="23" customHeight="1" spans="1:16377">
      <c r="A22" s="17" t="s">
        <v>20</v>
      </c>
      <c r="B22" s="18">
        <f>15.55+84.36</f>
        <v>99.91</v>
      </c>
      <c r="C22" s="4"/>
      <c r="D22" s="4"/>
      <c r="E22" s="4"/>
      <c r="F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</row>
    <row r="23" s="1" customFormat="1" ht="23" customHeight="1" spans="1:16377">
      <c r="A23" s="17" t="s">
        <v>21</v>
      </c>
      <c r="B23" s="18">
        <v>3.68</v>
      </c>
      <c r="C23" s="4"/>
      <c r="D23" s="4"/>
      <c r="E23" s="4"/>
      <c r="F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</row>
    <row r="24" s="1" customFormat="1" ht="23" customHeight="1" spans="1:16377">
      <c r="A24" s="16" t="s">
        <v>22</v>
      </c>
      <c r="B24" s="15">
        <f>SUM(B25:B26)</f>
        <v>20638.78</v>
      </c>
      <c r="C24" s="4"/>
      <c r="D24" s="4"/>
      <c r="E24" s="4"/>
      <c r="F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</row>
    <row r="25" s="1" customFormat="1" ht="23" customHeight="1" spans="1:16377">
      <c r="A25" s="17" t="s">
        <v>23</v>
      </c>
      <c r="B25" s="18">
        <v>18513.95</v>
      </c>
      <c r="C25" s="4"/>
      <c r="D25" s="4"/>
      <c r="E25" s="4"/>
      <c r="F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</row>
    <row r="26" s="1" customFormat="1" ht="23" customHeight="1" spans="1:16384">
      <c r="A26" s="17" t="s">
        <v>24</v>
      </c>
      <c r="B26" s="18">
        <v>2124.83</v>
      </c>
      <c r="C26" s="4"/>
      <c r="D26" s="4"/>
      <c r="E26" s="4"/>
      <c r="F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  <c r="XFD26" s="4"/>
    </row>
    <row r="27" s="4" customFormat="1" ht="23" customHeight="1" spans="1:2">
      <c r="A27" s="16" t="s">
        <v>25</v>
      </c>
      <c r="B27" s="15">
        <f>SUM(B28:B29)</f>
        <v>4801.85</v>
      </c>
    </row>
    <row r="28" s="4" customFormat="1" ht="23" customHeight="1" spans="1:2">
      <c r="A28" s="17" t="s">
        <v>26</v>
      </c>
      <c r="B28" s="18">
        <v>622.15</v>
      </c>
    </row>
    <row r="29" s="4" customFormat="1" ht="23" customHeight="1" spans="1:2">
      <c r="A29" s="17" t="s">
        <v>27</v>
      </c>
      <c r="B29" s="18">
        <v>4179.7</v>
      </c>
    </row>
  </sheetData>
  <mergeCells count="1">
    <mergeCell ref="A3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S-P</cp:lastModifiedBy>
  <dcterms:created xsi:type="dcterms:W3CDTF">2024-02-26T01:21:28Z</dcterms:created>
  <dcterms:modified xsi:type="dcterms:W3CDTF">2024-02-26T01:40:16Z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A702840D09B6446991F7AD95921719B1_13</vt:lpwstr>
  </property>
  <property fmtid="{D5CDD505-2E9C-101B-9397-08002B2CF9AE}" pid="3" name="KSOProductBuildVer">
    <vt:lpwstr>2052-12.1.0.16388</vt:lpwstr>
  </property>
</Properties>
</file>