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externalReferences>
    <externalReference r:id="rId2"/>
    <externalReference r:id="rId3"/>
  </externalReferences>
  <definedNames>
    <definedName name="_1s1_">#REF!</definedName>
    <definedName name="_Fill" hidden="1">[1]eqpmad2!#REF!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<sst xmlns="http://schemas.openxmlformats.org/spreadsheetml/2006/main" count="30" uniqueCount="30">
  <si>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r>
      <t>2024</t>
    </r>
    <r>
      <rPr>
        <sz val="20"/>
        <rFont val="黑体"/>
        <charset val="134"/>
      </rPr>
      <t>年下陆区一般公共预算支出表</t>
    </r>
  </si>
  <si>
    <r>
      <rPr>
        <sz val="11"/>
        <color theme="1"/>
        <rFont val="宋体"/>
        <charset val="134"/>
      </rPr>
      <t>单位：万元</t>
    </r>
  </si>
  <si>
    <t>科目
编码</t>
  </si>
  <si>
    <t>科目名称</t>
  </si>
  <si>
    <t>2024年
预算数</t>
  </si>
  <si>
    <t>2023年
预计完成数</t>
  </si>
  <si>
    <t>增幅%</t>
  </si>
  <si>
    <t>支出占比</t>
  </si>
  <si>
    <r>
      <rPr>
        <sz val="12"/>
        <rFont val="宋体"/>
        <charset val="134"/>
      </rPr>
      <t>合</t>
    </r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计</t>
    </r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</si>
  <si>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</si>
  <si>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</si>
  <si>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</si>
  <si>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</si>
  <si>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</si>
  <si>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</si>
  <si>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</si>
  <si>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</si>
  <si>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</si>
  <si>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</si>
  <si>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</si>
  <si>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资源勘探信息等支出</t>
  </si>
  <si>
    <t>商业服务业等支出</t>
  </si>
  <si>
    <t>金融支出</t>
  </si>
  <si>
    <t>援助其他地区支出</t>
  </si>
  <si>
    <t>住房保障支出</t>
  </si>
  <si>
    <t>灾害防治及应急管理支出</t>
  </si>
  <si>
    <t>预备费</t>
  </si>
  <si>
    <t>其他支出</t>
  </si>
  <si>
    <t>债务付息支出</t>
  </si>
  <si>
    <t>债务发行费用支出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</si>
</sst>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b/>
      <sz val="12"/>
      <name val="宋体"/>
      <charset val="134"/>
    </font>
    <font>
      <sz val="14"/>
      <color theme="1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20"/>
      <name val="Times New Roman"/>
      <charset val="134"/>
    </font>
    <font>
      <b/>
      <sz val="20"/>
      <name val="Times New Roman"/>
      <charset val="134"/>
    </font>
    <font>
      <sz val="11"/>
      <color theme="1"/>
      <name val="Times New Roman"/>
      <charset val="134"/>
    </font>
    <font>
      <sz val="12"/>
      <name val="黑体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5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Protection="0"/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49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5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76" fontId="12" fillId="0" borderId="1" xfId="49" applyNumberFormat="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_表二_1" xfId="50"/>
    <cellStyle name="常规_2016年预算（正式）1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2014&#24180;&#35843;&#25972;&#39044;&#31639;\&#26032;&#24314;&#25991;&#20214;&#22841;\&#20013;&#22830;&#23545;&#36134;&#20250;&#21518;\Documents and Settings\xiong\&#26700;&#38754;\&#20154;&#21592;&#20449;&#24687;&#37319;&#38598;&#34920;&#65288;&#27700;&#30005;&#23616;041122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&#12289;&#36130;&#25919;&#23616;\3&#12289;2024&#24180;&#24230;\&#39044;&#31639;&#31185;\&#25919;&#24220;&#39044;&#31639;&#20844;&#24320;\&#65288;&#23450;&#65289;2024&#24180;&#19968;&#33324;&#20844;&#20849;&#39044;&#31639;&#21450;&#31038;&#20250;&#20445;&#38505;&#22522;&#37329;&#39044;&#31639;&#65288;&#33609;&#26696;&#65289;\2024&#24180;&#19979;&#38470;&#21306;&#39044;&#31639;&#22871;&#34920;&#65288;&#20154;&#228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eqpmad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、2023收入执行"/>
      <sheetName val="2、2024收入预算"/>
      <sheetName val="3、2023支出执行"/>
      <sheetName val="4、2024支出预算"/>
      <sheetName val="5、2024收支平衡"/>
      <sheetName val="6、2024上级转移支付"/>
      <sheetName val="7、债务"/>
      <sheetName val="8、部门收支总表"/>
      <sheetName val="9、财政拨款收支总表"/>
      <sheetName val="10、部门收入总表"/>
      <sheetName val="11、一般公共预算支出"/>
      <sheetName val="12、项目支出总表"/>
      <sheetName val="13、部门支出政府经济分类"/>
      <sheetName val="14、财拨基本支出经济分类"/>
      <sheetName val="15、人员信息表"/>
      <sheetName val="16、三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workbookViewId="0">
      <selection activeCell="H6" sqref="H6"/>
    </sheetView>
  </sheetViews>
  <sheetFormatPr defaultColWidth="9" defaultRowHeight="35" customHeight="1"/>
  <cols>
    <col min="1" max="1" width="6.38181818181818" style="1" customWidth="1"/>
    <col min="2" max="2" width="29.3363636363636" style="4" customWidth="1"/>
    <col min="3" max="5" width="11.5" style="1" customWidth="1"/>
    <col min="6" max="6" width="11.5" style="5" customWidth="1"/>
    <col min="7" max="16366" width="9" style="1"/>
    <col min="16367" max="16384" width="9" style="6"/>
  </cols>
  <sheetData>
    <row r="1" s="1" customFormat="1" ht="28" customHeight="1" spans="1:16377">
      <c r="A1" s="7"/>
      <c r="B1" s="7"/>
      <c r="C1" s="8"/>
      <c r="D1" s="8"/>
      <c r="E1" s="8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</row>
    <row r="2" s="1" customFormat="1" ht="30" customHeight="1" spans="1:16377">
      <c r="A2" s="10" t="s">
        <v>0</v>
      </c>
      <c r="B2" s="11"/>
      <c r="C2" s="10"/>
      <c r="D2" s="10"/>
      <c r="E2" s="10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</row>
    <row r="3" s="1" customFormat="1" ht="30" customHeight="1" spans="1:16377">
      <c r="A3" s="13"/>
      <c r="B3" s="14"/>
      <c r="C3" s="13"/>
      <c r="D3" s="13"/>
      <c r="E3" s="13"/>
      <c r="F3" s="15" t="s">
        <v>1</v>
      </c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</row>
    <row r="4" s="2" customFormat="1" ht="34" customHeight="1" spans="1:16366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</row>
    <row r="5" s="3" customFormat="1" ht="25" customHeight="1" spans="1:6">
      <c r="A5" s="18"/>
      <c r="B5" s="19" t="s">
        <v>8</v>
      </c>
      <c r="C5" s="20">
        <f>SUM(C6:C26)</f>
        <v>96000</v>
      </c>
      <c r="D5" s="20">
        <f>SUM(D6:D26)</f>
        <v>95000</v>
      </c>
      <c r="E5" s="21">
        <f t="shared" ref="E5:E22" si="0">C5/D5-1</f>
        <v>0.0105263157894737</v>
      </c>
      <c r="F5" s="21">
        <v>1</v>
      </c>
    </row>
    <row r="6" s="1" customFormat="1" ht="25" customHeight="1" spans="1:16377">
      <c r="A6" s="22">
        <v>201</v>
      </c>
      <c r="B6" s="23" t="s">
        <v>9</v>
      </c>
      <c r="C6" s="24">
        <v>14843</v>
      </c>
      <c r="D6" s="25">
        <v>16351</v>
      </c>
      <c r="E6" s="26">
        <f t="shared" si="0"/>
        <v>-0.0922267751207877</v>
      </c>
      <c r="F6" s="26">
        <v>0.1546</v>
      </c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</row>
    <row r="7" s="1" customFormat="1" ht="25" customHeight="1" spans="1:16377">
      <c r="A7" s="22">
        <v>203</v>
      </c>
      <c r="B7" s="23" t="s">
        <v>10</v>
      </c>
      <c r="C7" s="24">
        <v>4</v>
      </c>
      <c r="D7" s="25">
        <v>4</v>
      </c>
      <c r="E7" s="26">
        <f t="shared" si="0"/>
        <v>0</v>
      </c>
      <c r="F7" s="26">
        <v>0.0001</v>
      </c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</row>
    <row r="8" s="1" customFormat="1" ht="25" customHeight="1" spans="1:16377">
      <c r="A8" s="22">
        <v>204</v>
      </c>
      <c r="B8" s="23" t="s">
        <v>11</v>
      </c>
      <c r="C8" s="24">
        <v>1749</v>
      </c>
      <c r="D8" s="25">
        <v>2050</v>
      </c>
      <c r="E8" s="26">
        <f t="shared" si="0"/>
        <v>-0.146829268292683</v>
      </c>
      <c r="F8" s="26">
        <v>0.0182</v>
      </c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</row>
    <row r="9" s="1" customFormat="1" ht="25" customHeight="1" spans="1:16377">
      <c r="A9" s="22">
        <v>205</v>
      </c>
      <c r="B9" s="23" t="s">
        <v>12</v>
      </c>
      <c r="C9" s="24">
        <v>25604</v>
      </c>
      <c r="D9" s="25">
        <v>25298</v>
      </c>
      <c r="E9" s="26">
        <f t="shared" si="0"/>
        <v>0.0120958178512136</v>
      </c>
      <c r="F9" s="26">
        <v>0.2667</v>
      </c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</row>
    <row r="10" s="1" customFormat="1" ht="25" customHeight="1" spans="1:16377">
      <c r="A10" s="22">
        <v>206</v>
      </c>
      <c r="B10" s="23" t="s">
        <v>13</v>
      </c>
      <c r="C10" s="24">
        <v>2675</v>
      </c>
      <c r="D10" s="25">
        <v>2643</v>
      </c>
      <c r="E10" s="26">
        <f t="shared" si="0"/>
        <v>0.0121074536511541</v>
      </c>
      <c r="F10" s="26">
        <v>0.0279</v>
      </c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</row>
    <row r="11" s="1" customFormat="1" ht="25" customHeight="1" spans="1:16377">
      <c r="A11" s="22">
        <v>207</v>
      </c>
      <c r="B11" s="23" t="s">
        <v>14</v>
      </c>
      <c r="C11" s="24">
        <v>429</v>
      </c>
      <c r="D11" s="25">
        <v>467</v>
      </c>
      <c r="E11" s="26">
        <f t="shared" si="0"/>
        <v>-0.0813704496788008</v>
      </c>
      <c r="F11" s="26">
        <v>0.0045</v>
      </c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</row>
    <row r="12" s="1" customFormat="1" ht="25" customHeight="1" spans="1:16377">
      <c r="A12" s="22">
        <v>208</v>
      </c>
      <c r="B12" s="23" t="s">
        <v>15</v>
      </c>
      <c r="C12" s="24">
        <v>18185</v>
      </c>
      <c r="D12" s="25">
        <v>15571</v>
      </c>
      <c r="E12" s="26">
        <f t="shared" si="0"/>
        <v>0.167876180078351</v>
      </c>
      <c r="F12" s="26">
        <v>0.1894</v>
      </c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</row>
    <row r="13" s="1" customFormat="1" ht="25" customHeight="1" spans="1:16377">
      <c r="A13" s="22">
        <v>210</v>
      </c>
      <c r="B13" s="23" t="s">
        <v>16</v>
      </c>
      <c r="C13" s="24">
        <v>5483</v>
      </c>
      <c r="D13" s="25">
        <v>6038</v>
      </c>
      <c r="E13" s="26">
        <f t="shared" si="0"/>
        <v>-0.0919178535939053</v>
      </c>
      <c r="F13" s="26">
        <v>0.0571</v>
      </c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</row>
    <row r="14" s="1" customFormat="1" ht="25" customHeight="1" spans="1:16377">
      <c r="A14" s="22">
        <v>211</v>
      </c>
      <c r="B14" s="23" t="s">
        <v>17</v>
      </c>
      <c r="C14" s="24">
        <v>1838</v>
      </c>
      <c r="D14" s="25">
        <v>470</v>
      </c>
      <c r="E14" s="26">
        <f t="shared" si="0"/>
        <v>2.91063829787234</v>
      </c>
      <c r="F14" s="26">
        <v>0.0191</v>
      </c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</row>
    <row r="15" s="1" customFormat="1" ht="25" customHeight="1" spans="1:16377">
      <c r="A15" s="22">
        <v>212</v>
      </c>
      <c r="B15" s="23" t="s">
        <v>18</v>
      </c>
      <c r="C15" s="24">
        <v>15707</v>
      </c>
      <c r="D15" s="25">
        <v>16228</v>
      </c>
      <c r="E15" s="26">
        <f t="shared" si="0"/>
        <v>-0.0321050036973133</v>
      </c>
      <c r="F15" s="26">
        <v>0.1636</v>
      </c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</row>
    <row r="16" s="1" customFormat="1" ht="25" customHeight="1" spans="1:16377">
      <c r="A16" s="22">
        <v>213</v>
      </c>
      <c r="B16" s="23" t="s">
        <v>19</v>
      </c>
      <c r="C16" s="24">
        <v>540</v>
      </c>
      <c r="D16" s="25">
        <v>710</v>
      </c>
      <c r="E16" s="26">
        <f t="shared" si="0"/>
        <v>-0.23943661971831</v>
      </c>
      <c r="F16" s="26">
        <v>0.0056</v>
      </c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</row>
    <row r="17" s="1" customFormat="1" ht="25" customHeight="1" spans="1:16377">
      <c r="A17" s="22">
        <v>215</v>
      </c>
      <c r="B17" s="23" t="s">
        <v>20</v>
      </c>
      <c r="C17" s="24">
        <v>281</v>
      </c>
      <c r="D17" s="25">
        <v>215</v>
      </c>
      <c r="E17" s="26">
        <f t="shared" si="0"/>
        <v>0.306976744186046</v>
      </c>
      <c r="F17" s="26">
        <v>0.0029</v>
      </c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</row>
    <row r="18" s="1" customFormat="1" ht="25" customHeight="1" spans="1:16377">
      <c r="A18" s="22">
        <v>216</v>
      </c>
      <c r="B18" s="23" t="s">
        <v>21</v>
      </c>
      <c r="C18" s="24">
        <v>75</v>
      </c>
      <c r="D18" s="27">
        <v>194</v>
      </c>
      <c r="E18" s="26">
        <f t="shared" si="0"/>
        <v>-0.61340206185567</v>
      </c>
      <c r="F18" s="26">
        <v>0.0008</v>
      </c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</row>
    <row r="19" s="1" customFormat="1" ht="25" customHeight="1" spans="1:16377">
      <c r="A19" s="22">
        <v>217</v>
      </c>
      <c r="B19" s="23" t="s">
        <v>22</v>
      </c>
      <c r="C19" s="24"/>
      <c r="D19" s="27">
        <v>51</v>
      </c>
      <c r="E19" s="26">
        <f t="shared" si="0"/>
        <v>-1</v>
      </c>
      <c r="F19" s="26">
        <v>0</v>
      </c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</row>
    <row r="20" s="1" customFormat="1" ht="25" customHeight="1" spans="1:16377">
      <c r="A20" s="22">
        <v>219</v>
      </c>
      <c r="B20" s="28" t="s">
        <v>23</v>
      </c>
      <c r="C20" s="24">
        <v>550</v>
      </c>
      <c r="D20" s="27">
        <v>550</v>
      </c>
      <c r="E20" s="26">
        <f t="shared" si="0"/>
        <v>0</v>
      </c>
      <c r="F20" s="26">
        <v>0.0057</v>
      </c>
      <c r="XEM20" s="6"/>
      <c r="XEN20" s="6"/>
      <c r="XEO20" s="6"/>
      <c r="XEP20" s="6"/>
      <c r="XEQ20" s="6"/>
      <c r="XER20" s="6"/>
      <c r="XES20" s="6"/>
      <c r="XET20" s="6"/>
      <c r="XEU20" s="6"/>
      <c r="XEV20" s="6"/>
      <c r="XEW20" s="6"/>
    </row>
    <row r="21" s="1" customFormat="1" ht="25" customHeight="1" spans="1:16377">
      <c r="A21" s="22">
        <v>221</v>
      </c>
      <c r="B21" s="23" t="s">
        <v>24</v>
      </c>
      <c r="C21" s="24">
        <v>3100</v>
      </c>
      <c r="D21" s="27">
        <v>5915</v>
      </c>
      <c r="E21" s="26">
        <f t="shared" si="0"/>
        <v>-0.475908706677937</v>
      </c>
      <c r="F21" s="26">
        <v>0.0323</v>
      </c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</row>
    <row r="22" s="1" customFormat="1" ht="25" customHeight="1" spans="1:16377">
      <c r="A22" s="22">
        <v>224</v>
      </c>
      <c r="B22" s="23" t="s">
        <v>25</v>
      </c>
      <c r="C22" s="24">
        <v>979</v>
      </c>
      <c r="D22" s="27">
        <v>1100</v>
      </c>
      <c r="E22" s="26">
        <f t="shared" si="0"/>
        <v>-0.11</v>
      </c>
      <c r="F22" s="26">
        <v>0.0102</v>
      </c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</row>
    <row r="23" s="1" customFormat="1" ht="25" customHeight="1" spans="1:16377">
      <c r="A23" s="22">
        <v>227</v>
      </c>
      <c r="B23" s="23" t="s">
        <v>26</v>
      </c>
      <c r="C23" s="24">
        <v>2600</v>
      </c>
      <c r="D23" s="27"/>
      <c r="E23" s="26"/>
      <c r="F23" s="26">
        <v>0.0271</v>
      </c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</row>
    <row r="24" s="1" customFormat="1" ht="25" customHeight="1" spans="1:16377">
      <c r="A24" s="22">
        <v>229</v>
      </c>
      <c r="B24" s="23" t="s">
        <v>27</v>
      </c>
      <c r="C24" s="24">
        <v>16</v>
      </c>
      <c r="D24" s="27">
        <v>16</v>
      </c>
      <c r="E24" s="26">
        <f t="shared" ref="E24:E26" si="1">C24/D24-1</f>
        <v>0</v>
      </c>
      <c r="F24" s="26">
        <v>0.0002</v>
      </c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</row>
    <row r="25" s="1" customFormat="1" ht="25" customHeight="1" spans="1:16377">
      <c r="A25" s="22">
        <v>232</v>
      </c>
      <c r="B25" s="23" t="s">
        <v>28</v>
      </c>
      <c r="C25" s="24">
        <v>1336</v>
      </c>
      <c r="D25" s="25">
        <v>1119</v>
      </c>
      <c r="E25" s="26">
        <f t="shared" si="1"/>
        <v>0.193923145665773</v>
      </c>
      <c r="F25" s="26">
        <v>0.0139</v>
      </c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</row>
    <row r="26" s="1" customFormat="1" ht="25" customHeight="1" spans="1:16384">
      <c r="A26" s="22">
        <v>233</v>
      </c>
      <c r="B26" s="23" t="s">
        <v>29</v>
      </c>
      <c r="C26" s="24">
        <v>6</v>
      </c>
      <c r="D26" s="25">
        <v>10</v>
      </c>
      <c r="E26" s="26">
        <f t="shared" si="1"/>
        <v>-0.4</v>
      </c>
      <c r="F26" s="26">
        <v>0.0001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  <c r="XFD26" s="6"/>
    </row>
    <row r="27" s="1" customFormat="1" customHeight="1" spans="2:16384">
      <c r="B27" s="4"/>
      <c r="C27" s="1"/>
      <c r="D27" s="1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XEM27" s="6"/>
      <c r="XEN27" s="6"/>
      <c r="XEO27" s="6"/>
      <c r="XEP27" s="6"/>
      <c r="XEQ27" s="6"/>
      <c r="XER27" s="6"/>
      <c r="XES27" s="6"/>
      <c r="XET27" s="6"/>
      <c r="XEU27" s="6"/>
      <c r="XEV27" s="6"/>
      <c r="XEW27" s="6"/>
      <c r="XEX27" s="6"/>
      <c r="XEY27" s="6"/>
      <c r="XEZ27" s="6"/>
      <c r="XFA27" s="6"/>
      <c r="XFB27" s="6"/>
      <c r="XFC27" s="6"/>
      <c r="XFD27" s="6"/>
    </row>
    <row r="28" s="1" customFormat="1" customHeight="1" spans="2:16384">
      <c r="B28" s="4"/>
      <c r="C28" s="1"/>
      <c r="D28" s="1"/>
      <c r="E28" s="1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XEM28" s="6"/>
      <c r="XEN28" s="6"/>
      <c r="XEO28" s="6"/>
      <c r="XEP28" s="6"/>
      <c r="XEQ28" s="6"/>
      <c r="XER28" s="6"/>
      <c r="XES28" s="6"/>
      <c r="XET28" s="6"/>
      <c r="XEU28" s="6"/>
      <c r="XEV28" s="6"/>
      <c r="XEW28" s="6"/>
      <c r="XEX28" s="6"/>
      <c r="XEY28" s="6"/>
      <c r="XEZ28" s="6"/>
      <c r="XFA28" s="6"/>
      <c r="XFB28" s="6"/>
      <c r="XFC28" s="6"/>
      <c r="XFD28" s="6"/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2024-02-27T01:30:00Z</dcterms:created>
  <dcterms:modified xsi:type="dcterms:W3CDTF">2024-02-27T01:34:39Z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CAA04D467B284C3C856F897BB58E44A0_13</vt:lpwstr>
  </property>
  <property fmtid="{D5CDD505-2E9C-101B-9397-08002B2CF9AE}" pid="3" name="KSOProductBuildVer">
    <vt:lpwstr>2052-12.1.0.16388</vt:lpwstr>
  </property>
</Properties>
</file>