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externalReferences>
    <externalReference r:id="rId2"/>
    <externalReference r:id="rId3"/>
  </externalReferences>
  <definedNames>
    <definedName name="_Fill" hidden="1">[1]eqpmad2!#REF!</definedName>
    <definedName name="_PE8">'[2]SW-TEO'!#REF!</definedName>
    <definedName name="_PE7">'[2]SW-TEO'!#REF!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<sst xmlns="http://schemas.openxmlformats.org/spreadsheetml/2006/main" count="31" uniqueCount="31">
  <si>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2025年下陆区一般公共预算基本支出预算表
（经济分类款级科目）</t>
  </si>
  <si>
    <r>
      <rPr>
        <sz val="12"/>
        <color indexed="8"/>
        <rFont val="宋体"/>
        <charset val="134"/>
      </rPr>
      <t>单位：万元</t>
    </r>
  </si>
  <si>
    <r>
      <rPr>
        <sz val="11"/>
        <color indexed="8"/>
        <rFont val="黑体"/>
        <charset val="134"/>
      </rPr>
      <t>经济科目编码及名称</t>
    </r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</si>
  <si>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黑体"/>
        <charset val="134"/>
      </rPr>
      <t>年预算数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</si>
  <si>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</si>
  <si>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Times New Roman"/>
        <charset val="134"/>
      </rPr>
      <t>[501]</t>
    </r>
    <r>
      <rPr>
        <b/>
        <sz val="11"/>
        <color indexed="8"/>
        <rFont val="宋体"/>
        <charset val="134"/>
      </rPr>
      <t>机关工资福利支出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</si>
  <si>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[50101]</t>
    </r>
    <r>
      <rPr>
        <sz val="11"/>
        <color indexed="8"/>
        <rFont val="宋体"/>
        <charset val="134"/>
      </rPr>
      <t>工资奖金津补贴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</si>
  <si>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[50102]</t>
    </r>
    <r>
      <rPr>
        <sz val="11"/>
        <color indexed="8"/>
        <rFont val="宋体"/>
        <charset val="134"/>
      </rPr>
      <t>社会保障缴费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</si>
  <si>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[50103]</t>
    </r>
    <r>
      <rPr>
        <sz val="11"/>
        <color indexed="8"/>
        <rFont val="宋体"/>
        <charset val="134"/>
      </rPr>
      <t>住房公积金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</si>
  <si>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[50199]</t>
    </r>
    <r>
      <rPr>
        <sz val="11"/>
        <color indexed="8"/>
        <rFont val="宋体"/>
        <charset val="134"/>
      </rPr>
      <t>其他工资福利支出</t>
    </r>
  </si>
  <si>
    <r>
      <rPr>
        <b/>
        <sz val="11"/>
        <color indexed="8"/>
        <rFont val="Times New Roman"/>
        <charset val="134"/>
      </rPr>
      <t>[502]</t>
    </r>
    <r>
      <rPr>
        <b/>
        <sz val="11"/>
        <color indexed="8"/>
        <rFont val="宋体"/>
        <charset val="134"/>
      </rPr>
      <t>机关商品和服务支出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</si>
  <si>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[50201]</t>
    </r>
    <r>
      <rPr>
        <sz val="11"/>
        <color indexed="8"/>
        <rFont val="宋体"/>
        <charset val="134"/>
      </rPr>
      <t>办公经费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</si>
  <si>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[50202]</t>
    </r>
    <r>
      <rPr>
        <sz val="11"/>
        <color indexed="8"/>
        <rFont val="宋体"/>
        <charset val="134"/>
      </rPr>
      <t>会议费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</si>
  <si>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[50203]</t>
    </r>
    <r>
      <rPr>
        <sz val="11"/>
        <color indexed="8"/>
        <rFont val="宋体"/>
        <charset val="134"/>
      </rPr>
      <t>培训费</t>
    </r>
  </si>
  <si>
    <r>
      <rPr>
        <sz val="11"/>
        <color rgb="FF000000"/>
        <rFont val="宋体"/>
        <charset val="134"/>
      </rPr>
      <t>　</t>
    </r>
    <r>
      <rPr>
        <sz val="11"/>
        <color rgb="FF000000"/>
        <rFont val="Times New Roman"/>
        <charset val="134"/>
      </rPr>
      <t>[50204]</t>
    </r>
    <r>
      <rPr>
        <sz val="11"/>
        <color rgb="FF000000"/>
        <rFont val="宋体"/>
        <charset val="134"/>
      </rPr>
      <t>专业材料购置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</si>
  <si>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[50205]</t>
    </r>
    <r>
      <rPr>
        <sz val="11"/>
        <color indexed="8"/>
        <rFont val="宋体"/>
        <charset val="134"/>
      </rPr>
      <t>委托业务费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</si>
  <si>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[50206]</t>
    </r>
    <r>
      <rPr>
        <sz val="11"/>
        <color indexed="8"/>
        <rFont val="宋体"/>
        <charset val="134"/>
      </rPr>
      <t>公务接待费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</si>
  <si>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[50208]</t>
    </r>
    <r>
      <rPr>
        <sz val="11"/>
        <color indexed="8"/>
        <rFont val="宋体"/>
        <charset val="134"/>
      </rPr>
      <t>公务用车运行维护费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</si>
  <si>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[50209]</t>
    </r>
    <r>
      <rPr>
        <sz val="11"/>
        <color indexed="8"/>
        <rFont val="宋体"/>
        <charset val="134"/>
      </rPr>
      <t>维修（护）费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</si>
  <si>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[50299]</t>
    </r>
    <r>
      <rPr>
        <sz val="11"/>
        <color indexed="8"/>
        <rFont val="宋体"/>
        <charset val="134"/>
      </rPr>
      <t>其他商品和服务支出</t>
    </r>
  </si>
  <si>
    <r>
      <rPr>
        <b/>
        <sz val="11"/>
        <color indexed="8"/>
        <rFont val="Times New Roman"/>
        <charset val="134"/>
      </rPr>
      <t>[503]</t>
    </r>
    <r>
      <rPr>
        <b/>
        <sz val="11"/>
        <color indexed="8"/>
        <rFont val="宋体"/>
        <charset val="134"/>
      </rPr>
      <t>机关资本性支出（一）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</si>
  <si>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[50306]</t>
    </r>
    <r>
      <rPr>
        <sz val="11"/>
        <color indexed="8"/>
        <rFont val="宋体"/>
        <charset val="134"/>
      </rPr>
      <t>设备购置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</si>
  <si>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[50399]</t>
    </r>
    <r>
      <rPr>
        <sz val="11"/>
        <color indexed="8"/>
        <rFont val="宋体"/>
        <charset val="134"/>
      </rPr>
      <t>其他资本性支出</t>
    </r>
  </si>
  <si>
    <r>
      <rPr>
        <b/>
        <sz val="11"/>
        <color indexed="8"/>
        <rFont val="Times New Roman"/>
        <charset val="134"/>
      </rPr>
      <t>[505]</t>
    </r>
    <r>
      <rPr>
        <b/>
        <sz val="11"/>
        <color indexed="8"/>
        <rFont val="宋体"/>
        <charset val="134"/>
      </rPr>
      <t>对事业单位经常性补助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</si>
  <si>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[50501]</t>
    </r>
    <r>
      <rPr>
        <sz val="11"/>
        <color indexed="8"/>
        <rFont val="宋体"/>
        <charset val="134"/>
      </rPr>
      <t>工资福利支出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</si>
  <si>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[50502]</t>
    </r>
    <r>
      <rPr>
        <sz val="11"/>
        <color indexed="8"/>
        <rFont val="宋体"/>
        <charset val="134"/>
      </rPr>
      <t>商品和服务支出</t>
    </r>
  </si>
  <si>
    <r>
      <rPr>
        <b/>
        <sz val="11"/>
        <color indexed="8"/>
        <rFont val="Times New Roman"/>
        <charset val="134"/>
      </rPr>
      <t>[506]</t>
    </r>
    <r>
      <rPr>
        <b/>
        <sz val="11"/>
        <color indexed="8"/>
        <rFont val="宋体"/>
        <charset val="134"/>
      </rPr>
      <t>对事业单位资本性补助</t>
    </r>
  </si>
  <si>
    <t>　[50601]资本性支出</t>
  </si>
  <si>
    <r>
      <rPr>
        <b/>
        <sz val="11"/>
        <color indexed="8"/>
        <rFont val="Times New Roman"/>
        <charset val="134"/>
      </rPr>
      <t>[509]</t>
    </r>
    <r>
      <rPr>
        <b/>
        <sz val="11"/>
        <color indexed="8"/>
        <rFont val="宋体"/>
        <charset val="134"/>
      </rPr>
      <t>对个人和家庭的补助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</si>
  <si>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[50901]</t>
    </r>
    <r>
      <rPr>
        <sz val="11"/>
        <color indexed="8"/>
        <rFont val="宋体"/>
        <charset val="134"/>
      </rPr>
      <t>社会福利和救助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</si>
  <si>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[50905]</t>
    </r>
    <r>
      <rPr>
        <sz val="11"/>
        <color indexed="8"/>
        <rFont val="宋体"/>
        <charset val="134"/>
      </rPr>
      <t>离退休费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</si>
</sst>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黑体"/>
      <charset val="0"/>
    </font>
    <font>
      <sz val="14"/>
      <color theme="1"/>
      <name val="黑体"/>
      <charset val="134"/>
    </font>
    <font>
      <sz val="20"/>
      <color rgb="FF000000"/>
      <name val="方正黑体_GBK"/>
      <charset val="134"/>
    </font>
    <font>
      <sz val="20"/>
      <color indexed="8"/>
      <name val="方正黑体_GBK"/>
      <charset val="134"/>
    </font>
    <font>
      <sz val="10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b/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color rgb="FF000000"/>
      <name val="黑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 applyProtection="0"/>
    <xf numFmtId="0" fontId="3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49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_表二_1" xfId="51"/>
    <cellStyle name="常规_2016年预算（正式）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4&#24180;&#35843;&#25972;&#39044;&#31639;\&#26032;&#24314;&#25991;&#20214;&#22841;\&#20013;&#22830;&#23545;&#36134;&#20250;&#21518;\Documents%20and%20Settings\xiong\&#26700;&#38754;\&#20154;&#21592;&#20449;&#24687;&#37319;&#38598;&#34920;&#65288;&#27700;&#30005;&#23616;041122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eqpmad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SW-TE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F8" sqref="F8"/>
    </sheetView>
  </sheetViews>
  <sheetFormatPr defaultColWidth="8.88888888888889" defaultRowHeight="13.2" outlineLevelCol="1"/>
  <cols>
    <col min="1" max="1" width="56.3796296296296" style="1" customWidth="1"/>
    <col min="2" max="2" width="25.3240740740741" style="3" customWidth="1"/>
    <col min="3" max="16384" width="8.88888888888889" style="1"/>
  </cols>
  <sheetData>
    <row r="1" s="1" customFormat="1" ht="25" customHeight="1" spans="1:2">
      <c r="A1" s="4"/>
      <c r="B1" s="3"/>
    </row>
    <row r="2" s="1" customFormat="1" ht="57" customHeight="1" spans="1:2">
      <c r="A2" s="5" t="s">
        <v>0</v>
      </c>
      <c r="B2" s="6"/>
    </row>
    <row r="3" s="1" customFormat="1" ht="20" customHeight="1" spans="1:2">
      <c r="A3" s="7"/>
      <c r="B3" s="8" t="s">
        <v>1</v>
      </c>
    </row>
    <row r="4" s="2" customFormat="1" ht="21" customHeight="1" spans="1:2">
      <c r="A4" s="9" t="s">
        <v>2</v>
      </c>
      <c r="B4" s="10" t="s">
        <v>3</v>
      </c>
    </row>
    <row r="5" s="1" customFormat="1" ht="21" customHeight="1" spans="1:2">
      <c r="A5" s="11" t="s">
        <v>4</v>
      </c>
      <c r="B5" s="12">
        <f>SUM(B6,B11,B21,B24,B27,B29)</f>
        <v>46911.8325</v>
      </c>
    </row>
    <row r="6" s="1" customFormat="1" ht="21" customHeight="1" spans="1:2">
      <c r="A6" s="13" t="s">
        <v>5</v>
      </c>
      <c r="B6" s="12">
        <f>SUM(B7:B10)</f>
        <v>11831.1425</v>
      </c>
    </row>
    <row r="7" s="1" customFormat="1" ht="21" customHeight="1" spans="1:2">
      <c r="A7" s="14" t="s">
        <v>6</v>
      </c>
      <c r="B7" s="15">
        <v>6426.68</v>
      </c>
    </row>
    <row r="8" s="1" customFormat="1" ht="21" customHeight="1" spans="1:2">
      <c r="A8" s="14" t="s">
        <v>7</v>
      </c>
      <c r="B8" s="15">
        <v>2275.09</v>
      </c>
    </row>
    <row r="9" s="1" customFormat="1" ht="21" customHeight="1" spans="1:2">
      <c r="A9" s="14" t="s">
        <v>8</v>
      </c>
      <c r="B9" s="15">
        <v>834.93</v>
      </c>
    </row>
    <row r="10" s="1" customFormat="1" ht="21" customHeight="1" spans="1:2">
      <c r="A10" s="14" t="s">
        <v>9</v>
      </c>
      <c r="B10" s="15">
        <v>2294.4425</v>
      </c>
    </row>
    <row r="11" s="1" customFormat="1" ht="21" customHeight="1" spans="1:2">
      <c r="A11" s="13" t="s">
        <v>10</v>
      </c>
      <c r="B11" s="12">
        <f>SUM(B12:B20)</f>
        <v>1201.39</v>
      </c>
    </row>
    <row r="12" s="1" customFormat="1" ht="21" customHeight="1" spans="1:2">
      <c r="A12" s="14" t="s">
        <v>11</v>
      </c>
      <c r="B12" s="15">
        <v>848.2</v>
      </c>
    </row>
    <row r="13" s="1" customFormat="1" ht="21" customHeight="1" spans="1:2">
      <c r="A13" s="14" t="s">
        <v>12</v>
      </c>
      <c r="B13" s="15">
        <v>0.9</v>
      </c>
    </row>
    <row r="14" s="1" customFormat="1" ht="21" customHeight="1" spans="1:2">
      <c r="A14" s="14" t="s">
        <v>13</v>
      </c>
      <c r="B14" s="15">
        <v>1.45</v>
      </c>
    </row>
    <row r="15" s="1" customFormat="1" ht="21" customHeight="1" spans="1:2">
      <c r="A15" s="16" t="s">
        <v>14</v>
      </c>
      <c r="B15" s="15">
        <v>0.2</v>
      </c>
    </row>
    <row r="16" s="1" customFormat="1" ht="21" customHeight="1" spans="1:2">
      <c r="A16" s="14" t="s">
        <v>15</v>
      </c>
      <c r="B16" s="15">
        <v>25.7</v>
      </c>
    </row>
    <row r="17" s="1" customFormat="1" ht="21" customHeight="1" spans="1:2">
      <c r="A17" s="14" t="s">
        <v>16</v>
      </c>
      <c r="B17" s="15">
        <v>9.05</v>
      </c>
    </row>
    <row r="18" s="1" customFormat="1" ht="21" customHeight="1" spans="1:2">
      <c r="A18" s="14" t="s">
        <v>17</v>
      </c>
      <c r="B18" s="15">
        <v>199.5</v>
      </c>
    </row>
    <row r="19" s="1" customFormat="1" ht="21" customHeight="1" spans="1:2">
      <c r="A19" s="14" t="s">
        <v>18</v>
      </c>
      <c r="B19" s="15">
        <v>4.95</v>
      </c>
    </row>
    <row r="20" s="1" customFormat="1" ht="21" customHeight="1" spans="1:2">
      <c r="A20" s="14" t="s">
        <v>19</v>
      </c>
      <c r="B20" s="15">
        <v>111.44</v>
      </c>
    </row>
    <row r="21" s="1" customFormat="1" ht="21" customHeight="1" spans="1:2">
      <c r="A21" s="13" t="s">
        <v>20</v>
      </c>
      <c r="B21" s="12">
        <f>SUM(B22:B23)</f>
        <v>24.32</v>
      </c>
    </row>
    <row r="22" s="1" customFormat="1" ht="21" customHeight="1" spans="1:2">
      <c r="A22" s="14" t="s">
        <v>21</v>
      </c>
      <c r="B22" s="15">
        <v>19.82</v>
      </c>
    </row>
    <row r="23" s="1" customFormat="1" ht="21" customHeight="1" spans="1:2">
      <c r="A23" s="14" t="s">
        <v>22</v>
      </c>
      <c r="B23" s="15">
        <v>4.5</v>
      </c>
    </row>
    <row r="24" s="1" customFormat="1" ht="21" customHeight="1" spans="1:2">
      <c r="A24" s="13" t="s">
        <v>23</v>
      </c>
      <c r="B24" s="12">
        <f>SUM(B25:B26)</f>
        <v>28189.02</v>
      </c>
    </row>
    <row r="25" s="1" customFormat="1" ht="21" customHeight="1" spans="1:2">
      <c r="A25" s="14" t="s">
        <v>24</v>
      </c>
      <c r="B25" s="15">
        <v>25915.11</v>
      </c>
    </row>
    <row r="26" s="1" customFormat="1" ht="21" customHeight="1" spans="1:2">
      <c r="A26" s="14" t="s">
        <v>25</v>
      </c>
      <c r="B26" s="15">
        <v>2273.91</v>
      </c>
    </row>
    <row r="27" s="1" customFormat="1" ht="21" customHeight="1" spans="1:2">
      <c r="A27" s="13" t="s">
        <v>26</v>
      </c>
      <c r="B27" s="12">
        <f>SUM(B28)</f>
        <v>55</v>
      </c>
    </row>
    <row r="28" s="1" customFormat="1" ht="21" customHeight="1" spans="1:2">
      <c r="A28" s="14" t="s">
        <v>27</v>
      </c>
      <c r="B28" s="15">
        <v>55</v>
      </c>
    </row>
    <row r="29" s="1" customFormat="1" ht="21" customHeight="1" spans="1:2">
      <c r="A29" s="13" t="s">
        <v>28</v>
      </c>
      <c r="B29" s="12">
        <f>SUM(B30:B31)</f>
        <v>5610.96</v>
      </c>
    </row>
    <row r="30" s="1" customFormat="1" ht="21" customHeight="1" spans="1:2">
      <c r="A30" s="17" t="s">
        <v>29</v>
      </c>
      <c r="B30" s="15">
        <v>694.52</v>
      </c>
    </row>
    <row r="31" s="1" customFormat="1" ht="21" customHeight="1" spans="1:2">
      <c r="A31" s="17" t="s">
        <v>30</v>
      </c>
      <c r="B31" s="15">
        <v>4916.44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2024-02-26T01:21:00Z</dcterms:created>
  <dcterms:modified xsi:type="dcterms:W3CDTF">2025-02-26T06:22:44Z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A702840D09B6446991F7AD95921719B1_13</vt:lpwstr>
  </property>
  <property fmtid="{D5CDD505-2E9C-101B-9397-08002B2CF9AE}" pid="3" name="KSOProductBuildVer">
    <vt:lpwstr>2052-12.1.0.20305</vt:lpwstr>
  </property>
</Properties>
</file>