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<sst xmlns="http://schemas.openxmlformats.org/spreadsheetml/2006/main" count="27" uniqueCount="27">
  <si>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2024年下陆区一般公共预算收入执行情况表</t>
  </si>
  <si>
    <r>
      <rPr>
        <sz val="12"/>
        <color indexed="8"/>
        <rFont val="宋体"/>
        <charset val="134"/>
      </rPr>
      <t>单位：万元</t>
    </r>
  </si>
  <si>
    <t>收入项目</t>
  </si>
  <si>
    <t>2024年预计完成数</t>
  </si>
  <si>
    <t>2023年完成数</t>
  </si>
  <si>
    <t>增幅%</t>
  </si>
  <si>
    <t>1、税收收入</t>
  </si>
  <si>
    <r>
      <rPr>
        <sz val="12"/>
        <color indexed="8"/>
        <rFont val="Times New Roman"/>
        <charset val="134"/>
      </rPr>
      <t xml:space="preserve">    </t>
    </r>
    <r>
      <rPr>
        <sz val="12"/>
        <color indexed="8"/>
        <rFont val="宋体"/>
        <charset val="134"/>
      </rPr>
      <t>增值税</t>
    </r>
  </si>
  <si>
    <r>
      <rPr>
        <sz val="12"/>
        <color indexed="8"/>
        <rFont val="Times New Roman"/>
        <charset val="134"/>
      </rPr>
      <t xml:space="preserve">    </t>
    </r>
    <r>
      <rPr>
        <sz val="12"/>
        <color indexed="8"/>
        <rFont val="宋体"/>
        <charset val="134"/>
      </rPr>
      <t>企业所得税</t>
    </r>
  </si>
  <si>
    <r>
      <rPr>
        <sz val="12"/>
        <color indexed="8"/>
        <rFont val="Times New Roman"/>
        <charset val="134"/>
      </rPr>
      <t xml:space="preserve">    </t>
    </r>
    <r>
      <rPr>
        <sz val="12"/>
        <color indexed="8"/>
        <rFont val="宋体"/>
        <charset val="134"/>
      </rPr>
      <t>个人所得税</t>
    </r>
  </si>
  <si>
    <r>
      <rPr>
        <sz val="12"/>
        <color indexed="8"/>
        <rFont val="Times New Roman"/>
        <charset val="134"/>
      </rPr>
      <t xml:space="preserve">    </t>
    </r>
    <r>
      <rPr>
        <sz val="12"/>
        <color indexed="8"/>
        <rFont val="宋体"/>
        <charset val="134"/>
      </rPr>
      <t>城市维护建设税</t>
    </r>
  </si>
  <si>
    <r>
      <rPr>
        <sz val="12"/>
        <color indexed="8"/>
        <rFont val="Times New Roman"/>
        <charset val="134"/>
      </rPr>
      <t xml:space="preserve">    </t>
    </r>
    <r>
      <rPr>
        <sz val="12"/>
        <color indexed="8"/>
        <rFont val="宋体"/>
        <charset val="134"/>
      </rPr>
      <t>房产税</t>
    </r>
  </si>
  <si>
    <r>
      <rPr>
        <sz val="12"/>
        <color indexed="8"/>
        <rFont val="Times New Roman"/>
        <charset val="134"/>
      </rPr>
      <t xml:space="preserve">    </t>
    </r>
    <r>
      <rPr>
        <sz val="12"/>
        <color indexed="8"/>
        <rFont val="宋体"/>
        <charset val="134"/>
      </rPr>
      <t>印花税</t>
    </r>
  </si>
  <si>
    <r>
      <rPr>
        <sz val="12"/>
        <color indexed="8"/>
        <rFont val="Times New Roman"/>
        <charset val="134"/>
      </rPr>
      <t xml:space="preserve">    </t>
    </r>
    <r>
      <rPr>
        <sz val="12"/>
        <color indexed="8"/>
        <rFont val="宋体"/>
        <charset val="134"/>
      </rPr>
      <t>城镇土地使用税</t>
    </r>
  </si>
  <si>
    <r>
      <rPr>
        <sz val="12"/>
        <color indexed="8"/>
        <rFont val="Times New Roman"/>
        <charset val="134"/>
      </rPr>
      <t xml:space="preserve">    </t>
    </r>
    <r>
      <rPr>
        <sz val="12"/>
        <color indexed="8"/>
        <rFont val="宋体"/>
        <charset val="134"/>
      </rPr>
      <t>土地增值税</t>
    </r>
  </si>
  <si>
    <r>
      <rPr>
        <sz val="12"/>
        <color indexed="8"/>
        <rFont val="Times New Roman"/>
        <charset val="134"/>
      </rPr>
      <t xml:space="preserve">    </t>
    </r>
    <r>
      <rPr>
        <sz val="12"/>
        <color indexed="8"/>
        <rFont val="宋体"/>
        <charset val="134"/>
      </rPr>
      <t>车船税</t>
    </r>
  </si>
  <si>
    <r>
      <rPr>
        <sz val="12"/>
        <color indexed="8"/>
        <rFont val="Times New Roman"/>
        <charset val="134"/>
      </rPr>
      <t xml:space="preserve">    </t>
    </r>
    <r>
      <rPr>
        <sz val="12"/>
        <color indexed="8"/>
        <rFont val="宋体"/>
        <charset val="134"/>
      </rPr>
      <t>耕地占用税</t>
    </r>
  </si>
  <si>
    <r>
      <rPr>
        <sz val="12"/>
        <color indexed="8"/>
        <rFont val="Times New Roman"/>
        <charset val="134"/>
      </rPr>
      <t xml:space="preserve">    </t>
    </r>
    <r>
      <rPr>
        <sz val="12"/>
        <color indexed="8"/>
        <rFont val="宋体"/>
        <charset val="134"/>
      </rPr>
      <t>契税</t>
    </r>
  </si>
  <si>
    <r>
      <rPr>
        <sz val="12"/>
        <color indexed="8"/>
        <rFont val="Times New Roman"/>
        <charset val="134"/>
      </rPr>
      <t xml:space="preserve">    </t>
    </r>
    <r>
      <rPr>
        <sz val="12"/>
        <color indexed="8"/>
        <rFont val="宋体"/>
        <charset val="134"/>
      </rPr>
      <t>环境保护税</t>
    </r>
  </si>
  <si>
    <r>
      <rPr>
        <sz val="12"/>
        <color indexed="8"/>
        <rFont val="Times New Roman"/>
        <charset val="134"/>
      </rPr>
      <t xml:space="preserve">    </t>
    </r>
    <r>
      <rPr>
        <sz val="12"/>
        <color indexed="8"/>
        <rFont val="宋体"/>
        <charset val="134"/>
      </rPr>
      <t>其他税收收入</t>
    </r>
  </si>
  <si>
    <t>2、非税收入</t>
  </si>
  <si>
    <r>
      <rPr>
        <sz val="12"/>
        <color indexed="8"/>
        <rFont val="Times New Roman"/>
        <charset val="134"/>
      </rPr>
      <t xml:space="preserve">    </t>
    </r>
    <r>
      <rPr>
        <sz val="12"/>
        <color indexed="8"/>
        <rFont val="宋体"/>
        <charset val="134"/>
      </rPr>
      <t>专项收入</t>
    </r>
  </si>
  <si>
    <r>
      <rPr>
        <sz val="12"/>
        <color indexed="8"/>
        <rFont val="Times New Roman"/>
        <charset val="134"/>
      </rPr>
      <t xml:space="preserve">    </t>
    </r>
    <r>
      <rPr>
        <sz val="12"/>
        <color indexed="8"/>
        <rFont val="宋体"/>
        <charset val="134"/>
      </rPr>
      <t>行政事业性收费收入</t>
    </r>
  </si>
  <si>
    <r>
      <rPr>
        <sz val="12"/>
        <color indexed="8"/>
        <rFont val="Times New Roman"/>
        <charset val="134"/>
      </rPr>
      <t xml:space="preserve">    </t>
    </r>
    <r>
      <rPr>
        <sz val="12"/>
        <color indexed="8"/>
        <rFont val="宋体"/>
        <charset val="134"/>
      </rPr>
      <t>罚没收入</t>
    </r>
  </si>
  <si>
    <t xml:space="preserve">    国有资本经营收入</t>
  </si>
  <si>
    <r>
      <rPr>
        <sz val="12"/>
        <color indexed="8"/>
        <rFont val="Times New Roman"/>
        <charset val="134"/>
      </rPr>
      <t xml:space="preserve">    </t>
    </r>
    <r>
      <rPr>
        <sz val="12"/>
        <color indexed="8"/>
        <rFont val="宋体"/>
        <charset val="134"/>
      </rPr>
      <t>国有资源（资产）有偿使用收入</t>
    </r>
  </si>
  <si>
    <r>
      <rPr>
        <b/>
        <sz val="12"/>
        <color indexed="8"/>
        <rFont val="宋体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</si>
</sst>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color theme="1"/>
      <name val="方正黑体_GBK"/>
      <charset val="134"/>
    </font>
    <font>
      <sz val="10"/>
      <color indexed="8"/>
      <name val="宋体"/>
      <charset val="134"/>
    </font>
    <font>
      <sz val="14"/>
      <color theme="1"/>
      <name val="黑体"/>
      <charset val="134"/>
    </font>
    <font>
      <sz val="11"/>
      <color theme="1"/>
      <name val="Times New Roman"/>
      <charset val="134"/>
    </font>
    <font>
      <sz val="20"/>
      <color rgb="FF000000"/>
      <name val="方正黑体_GBK"/>
      <charset val="134"/>
    </font>
    <font>
      <sz val="20"/>
      <color indexed="8"/>
      <name val="方正黑体_GBK"/>
      <charset val="134"/>
    </font>
    <font>
      <sz val="12"/>
      <color indexed="8"/>
      <name val="Times New Roman"/>
      <charset val="134"/>
    </font>
    <font>
      <sz val="12"/>
      <color indexed="8"/>
      <name val="方正黑体_GBK"/>
      <charset val="134"/>
    </font>
    <font>
      <sz val="12"/>
      <color rgb="FF000000"/>
      <name val="方正黑体_GBK"/>
      <charset val="134"/>
    </font>
    <font>
      <b/>
      <sz val="12"/>
      <color indexed="8"/>
      <name val="黑体"/>
      <charset val="134"/>
    </font>
    <font>
      <b/>
      <sz val="12"/>
      <color indexed="8"/>
      <name val="Times New Roman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b/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49" applyFill="1" applyBorder="1" applyAlignment="1">
      <alignment vertical="center"/>
    </xf>
    <xf numFmtId="0" fontId="1" fillId="0" borderId="0" xfId="49" applyFont="1" applyFill="1" applyBorder="1" applyAlignment="1">
      <alignment vertical="center"/>
    </xf>
    <xf numFmtId="0" fontId="2" fillId="0" borderId="0" xfId="49" applyFont="1" applyFill="1" applyBorder="1" applyAlignment="1">
      <alignment vertical="center"/>
    </xf>
    <xf numFmtId="0" fontId="0" fillId="0" borderId="0" xfId="0" applyFill="1">
      <alignment vertical="center"/>
    </xf>
    <xf numFmtId="0" fontId="3" fillId="0" borderId="0" xfId="49" applyFont="1" applyFill="1" applyBorder="1" applyAlignment="1">
      <alignment vertical="center"/>
    </xf>
    <xf numFmtId="0" fontId="4" fillId="0" borderId="0" xfId="49" applyFont="1" applyFill="1" applyBorder="1" applyAlignment="1">
      <alignment vertical="center"/>
    </xf>
    <xf numFmtId="0" fontId="5" fillId="0" borderId="0" xfId="49" applyFont="1" applyFill="1" applyAlignment="1">
      <alignment horizontal="center" vertical="center"/>
    </xf>
    <xf numFmtId="0" fontId="6" fillId="0" borderId="0" xfId="49" applyFont="1" applyFill="1" applyAlignment="1">
      <alignment horizontal="center" vertical="center"/>
    </xf>
    <xf numFmtId="0" fontId="7" fillId="0" borderId="0" xfId="49" applyFont="1" applyFill="1" applyAlignment="1">
      <alignment horizontal="right" vertical="center"/>
    </xf>
    <xf numFmtId="0" fontId="8" fillId="0" borderId="1" xfId="49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left" vertical="center" wrapText="1"/>
    </xf>
    <xf numFmtId="0" fontId="11" fillId="0" borderId="1" xfId="49" applyFont="1" applyFill="1" applyBorder="1" applyAlignment="1">
      <alignment horizontal="center" vertical="center" wrapText="1"/>
    </xf>
    <xf numFmtId="10" fontId="11" fillId="0" borderId="1" xfId="49" applyNumberFormat="1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left" vertical="center" wrapText="1"/>
    </xf>
    <xf numFmtId="0" fontId="7" fillId="0" borderId="1" xfId="49" applyFont="1" applyFill="1" applyBorder="1" applyAlignment="1">
      <alignment horizontal="center" vertical="center" wrapText="1"/>
    </xf>
    <xf numFmtId="10" fontId="7" fillId="0" borderId="1" xfId="49" applyNumberFormat="1" applyFont="1" applyFill="1" applyBorder="1" applyAlignment="1">
      <alignment horizontal="center" vertical="center"/>
    </xf>
    <xf numFmtId="0" fontId="12" fillId="0" borderId="1" xfId="49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9"/>
  <sheetViews>
    <sheetView tabSelected="1" topLeftCell="A10" workbookViewId="0">
      <selection activeCell="H23" sqref="H23"/>
    </sheetView>
  </sheetViews>
  <sheetFormatPr defaultColWidth="10" defaultRowHeight="27" customHeight="1"/>
  <cols>
    <col min="1" max="1" width="31.9074074074074" style="1" customWidth="1"/>
    <col min="2" max="2" width="21.962962962963" style="1" customWidth="1"/>
    <col min="3" max="3" width="18.1111111111111" style="1" customWidth="1"/>
    <col min="4" max="4" width="14.8796296296296" style="1" customWidth="1"/>
    <col min="5" max="16377" width="10" style="1"/>
    <col min="16378" max="16384" width="10" style="4"/>
  </cols>
  <sheetData>
    <row r="1" s="1" customFormat="1" ht="25" customHeight="1" spans="1:4">
      <c r="A1" s="5"/>
      <c r="B1" s="6"/>
      <c r="C1" s="6"/>
      <c r="D1" s="6"/>
    </row>
    <row r="2" s="1" customFormat="1" ht="30" customHeight="1" spans="1:4">
      <c r="A2" s="7" t="s">
        <v>0</v>
      </c>
      <c r="B2" s="8"/>
      <c r="C2" s="8"/>
      <c r="D2" s="8"/>
    </row>
    <row r="3" s="1" customFormat="1" ht="25" customHeight="1" spans="1:4">
      <c r="A3" s="9" t="s">
        <v>1</v>
      </c>
      <c r="B3" s="9"/>
      <c r="C3" s="9"/>
      <c r="D3" s="9"/>
    </row>
    <row r="4" s="2" customFormat="1" ht="28" customHeight="1" spans="1:16384">
      <c r="A4" s="10" t="s">
        <v>2</v>
      </c>
      <c r="B4" s="11" t="s">
        <v>3</v>
      </c>
      <c r="C4" s="11" t="s">
        <v>4</v>
      </c>
      <c r="D4" s="12" t="s">
        <v>5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  <c r="XEN4" s="2"/>
      <c r="XEO4" s="2"/>
      <c r="XEP4" s="2"/>
      <c r="XEQ4" s="2"/>
      <c r="XER4" s="2"/>
      <c r="XES4" s="2"/>
      <c r="XET4" s="2"/>
      <c r="XEU4" s="2"/>
      <c r="XEV4" s="2"/>
      <c r="XEW4" s="2"/>
      <c r="XEX4" s="20"/>
      <c r="XEY4" s="20"/>
      <c r="XEZ4" s="20"/>
      <c r="XFA4" s="20"/>
      <c r="XFB4" s="20"/>
      <c r="XFC4" s="20"/>
      <c r="XFD4" s="20"/>
    </row>
    <row r="5" s="3" customFormat="1" customHeight="1" spans="1:4">
      <c r="A5" s="13" t="s">
        <v>6</v>
      </c>
      <c r="B5" s="14">
        <f>SUM(B6:B18)</f>
        <v>62000</v>
      </c>
      <c r="C5" s="14">
        <f>SUM(C6:C18)</f>
        <v>66739</v>
      </c>
      <c r="D5" s="15">
        <f t="shared" ref="D5:D23" si="0">B5/C5-1</f>
        <v>-0.0710079563673415</v>
      </c>
    </row>
    <row r="6" s="3" customFormat="1" customHeight="1" spans="1:4">
      <c r="A6" s="16" t="s">
        <v>7</v>
      </c>
      <c r="B6" s="17">
        <v>23000</v>
      </c>
      <c r="C6" s="17">
        <v>24338</v>
      </c>
      <c r="D6" s="18">
        <f t="shared" si="0"/>
        <v>-0.0549757580737941</v>
      </c>
    </row>
    <row r="7" s="3" customFormat="1" customHeight="1" spans="1:4">
      <c r="A7" s="16" t="s">
        <v>8</v>
      </c>
      <c r="B7" s="17">
        <v>6500</v>
      </c>
      <c r="C7" s="17">
        <v>7734</v>
      </c>
      <c r="D7" s="18">
        <f t="shared" si="0"/>
        <v>-0.159555210757693</v>
      </c>
    </row>
    <row r="8" s="3" customFormat="1" customHeight="1" spans="1:4">
      <c r="A8" s="16" t="s">
        <v>9</v>
      </c>
      <c r="B8" s="17">
        <v>3500</v>
      </c>
      <c r="C8" s="17">
        <v>3815</v>
      </c>
      <c r="D8" s="18">
        <f t="shared" si="0"/>
        <v>-0.0825688073394495</v>
      </c>
    </row>
    <row r="9" s="3" customFormat="1" customHeight="1" spans="1:4">
      <c r="A9" s="16" t="s">
        <v>10</v>
      </c>
      <c r="B9" s="17">
        <v>2200</v>
      </c>
      <c r="C9" s="17">
        <v>3049</v>
      </c>
      <c r="D9" s="18">
        <f t="shared" si="0"/>
        <v>-0.278451951459495</v>
      </c>
    </row>
    <row r="10" s="3" customFormat="1" customHeight="1" spans="1:4">
      <c r="A10" s="16" t="s">
        <v>11</v>
      </c>
      <c r="B10" s="17">
        <v>9700</v>
      </c>
      <c r="C10" s="17">
        <v>4062</v>
      </c>
      <c r="D10" s="18">
        <f t="shared" si="0"/>
        <v>1.38798621368784</v>
      </c>
    </row>
    <row r="11" s="3" customFormat="1" customHeight="1" spans="1:4">
      <c r="A11" s="16" t="s">
        <v>12</v>
      </c>
      <c r="B11" s="17">
        <v>1200</v>
      </c>
      <c r="C11" s="17">
        <v>1426</v>
      </c>
      <c r="D11" s="18">
        <f t="shared" si="0"/>
        <v>-0.158485273492286</v>
      </c>
    </row>
    <row r="12" s="3" customFormat="1" customHeight="1" spans="1:4">
      <c r="A12" s="16" t="s">
        <v>13</v>
      </c>
      <c r="B12" s="17">
        <v>2900</v>
      </c>
      <c r="C12" s="17">
        <v>2606</v>
      </c>
      <c r="D12" s="18">
        <f t="shared" si="0"/>
        <v>0.112816577129701</v>
      </c>
    </row>
    <row r="13" s="3" customFormat="1" customHeight="1" spans="1:4">
      <c r="A13" s="16" t="s">
        <v>14</v>
      </c>
      <c r="B13" s="17">
        <v>6830</v>
      </c>
      <c r="C13" s="17">
        <v>11228</v>
      </c>
      <c r="D13" s="18">
        <f t="shared" si="0"/>
        <v>-0.391699323120769</v>
      </c>
    </row>
    <row r="14" s="3" customFormat="1" customHeight="1" spans="1:4">
      <c r="A14" s="16" t="s">
        <v>15</v>
      </c>
      <c r="B14" s="17">
        <v>0</v>
      </c>
      <c r="C14" s="17">
        <v>3</v>
      </c>
      <c r="D14" s="18">
        <f t="shared" si="0"/>
        <v>-1</v>
      </c>
    </row>
    <row r="15" s="3" customFormat="1" customHeight="1" spans="1:4">
      <c r="A15" s="16" t="s">
        <v>16</v>
      </c>
      <c r="B15" s="17">
        <v>120</v>
      </c>
      <c r="C15" s="17">
        <v>236</v>
      </c>
      <c r="D15" s="18">
        <f t="shared" si="0"/>
        <v>-0.491525423728814</v>
      </c>
    </row>
    <row r="16" s="3" customFormat="1" customHeight="1" spans="1:4">
      <c r="A16" s="16" t="s">
        <v>17</v>
      </c>
      <c r="B16" s="17">
        <v>6000</v>
      </c>
      <c r="C16" s="17">
        <v>8213</v>
      </c>
      <c r="D16" s="18">
        <f t="shared" si="0"/>
        <v>-0.269450870571046</v>
      </c>
    </row>
    <row r="17" s="3" customFormat="1" customHeight="1" spans="1:4">
      <c r="A17" s="16" t="s">
        <v>18</v>
      </c>
      <c r="B17" s="17">
        <v>50</v>
      </c>
      <c r="C17" s="17">
        <v>31</v>
      </c>
      <c r="D17" s="18">
        <f t="shared" si="0"/>
        <v>0.612903225806452</v>
      </c>
    </row>
    <row r="18" s="3" customFormat="1" customHeight="1" spans="1:4">
      <c r="A18" s="16" t="s">
        <v>19</v>
      </c>
      <c r="B18" s="17">
        <v>0</v>
      </c>
      <c r="C18" s="17">
        <v>-2</v>
      </c>
      <c r="D18" s="18">
        <f t="shared" si="0"/>
        <v>-1</v>
      </c>
    </row>
    <row r="19" s="3" customFormat="1" customHeight="1" spans="1:4">
      <c r="A19" s="13" t="s">
        <v>20</v>
      </c>
      <c r="B19" s="14">
        <f>SUM(B20:B24)</f>
        <v>16600</v>
      </c>
      <c r="C19" s="14">
        <f>SUM(C20:C24)</f>
        <v>4967</v>
      </c>
      <c r="D19" s="15">
        <f t="shared" si="0"/>
        <v>2.34205758002819</v>
      </c>
    </row>
    <row r="20" s="3" customFormat="1" customHeight="1" spans="1:4">
      <c r="A20" s="16" t="s">
        <v>21</v>
      </c>
      <c r="B20" s="17">
        <v>1000</v>
      </c>
      <c r="C20" s="17">
        <v>1271</v>
      </c>
      <c r="D20" s="18">
        <f t="shared" si="0"/>
        <v>-0.213217938630999</v>
      </c>
    </row>
    <row r="21" s="3" customFormat="1" customHeight="1" spans="1:4">
      <c r="A21" s="16" t="s">
        <v>22</v>
      </c>
      <c r="B21" s="17">
        <v>315</v>
      </c>
      <c r="C21" s="17">
        <v>278</v>
      </c>
      <c r="D21" s="18">
        <f t="shared" si="0"/>
        <v>0.133093525179856</v>
      </c>
    </row>
    <row r="22" s="3" customFormat="1" customHeight="1" spans="1:4">
      <c r="A22" s="16" t="s">
        <v>23</v>
      </c>
      <c r="B22" s="17">
        <v>2553</v>
      </c>
      <c r="C22" s="19">
        <v>1946</v>
      </c>
      <c r="D22" s="18">
        <f t="shared" si="0"/>
        <v>0.311921891058582</v>
      </c>
    </row>
    <row r="23" s="3" customFormat="1" customHeight="1" spans="1:4">
      <c r="A23" s="16" t="s">
        <v>24</v>
      </c>
      <c r="B23" s="17">
        <v>392</v>
      </c>
      <c r="C23" s="19">
        <v>0</v>
      </c>
      <c r="D23" s="18"/>
    </row>
    <row r="24" s="3" customFormat="1" ht="36" customHeight="1" spans="1:4">
      <c r="A24" s="16" t="s">
        <v>25</v>
      </c>
      <c r="B24" s="17">
        <v>12340</v>
      </c>
      <c r="C24" s="19">
        <v>1472</v>
      </c>
      <c r="D24" s="18">
        <f>B24/C24-1</f>
        <v>7.38315217391304</v>
      </c>
    </row>
    <row r="25" s="3" customFormat="1" customHeight="1" spans="1:4">
      <c r="A25" s="14" t="s">
        <v>26</v>
      </c>
      <c r="B25" s="14">
        <f>B5+B19</f>
        <v>78600</v>
      </c>
      <c r="C25" s="14">
        <f>C5+C19</f>
        <v>71706</v>
      </c>
      <c r="D25" s="15">
        <f>B25/C25-1</f>
        <v>0.0961425822106936</v>
      </c>
    </row>
    <row r="26" s="1" customFormat="1" customHeight="1"/>
    <row r="27" s="1" customFormat="1" customHeight="1"/>
    <row r="28" s="1" customFormat="1" customHeight="1"/>
    <row r="29" s="1" customFormat="1" customHeight="1"/>
  </sheetData>
  <mergeCells count="2">
    <mergeCell ref="A2:D2"/>
    <mergeCell ref="A3:D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澜澜</cp:lastModifiedBy>
  <dcterms:created xsi:type="dcterms:W3CDTF">2024-02-27T01:29:00Z</dcterms:created>
  <dcterms:modified xsi:type="dcterms:W3CDTF">2025-02-26T08:48:08Z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1D59D14992174564A24624436BF1A257_11</vt:lpwstr>
  </property>
  <property fmtid="{D5CDD505-2E9C-101B-9397-08002B2CF9AE}" pid="3" name="KSOProductBuildVer">
    <vt:lpwstr>2052-12.1.0.20305</vt:lpwstr>
  </property>
</Properties>
</file>