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015" windowHeight="13140"/>
  </bookViews>
  <sheets>
    <sheet name="综合成绩" sheetId="1" r:id="rId1"/>
  </sheets>
  <calcPr calcId="144525"/>
</workbook>
</file>

<file path=xl/sharedStrings.xml><?xml version="1.0" encoding="utf-8"?>
<sst xmlns="http://schemas.openxmlformats.org/spreadsheetml/2006/main" count="29" uniqueCount="27">
  <si>
    <t>2022年黄石长乐投资发展有限公司公开招聘工作人员综合成绩</t>
  </si>
  <si>
    <t>岗位</t>
  </si>
  <si>
    <t>姓名</t>
  </si>
  <si>
    <t>身份证号</t>
  </si>
  <si>
    <t>笔试成绩</t>
  </si>
  <si>
    <t>笔试成绩折算分
(*40%)</t>
  </si>
  <si>
    <t>面试成绩</t>
  </si>
  <si>
    <t>面试成绩折算分（*60%）</t>
  </si>
  <si>
    <t>综合成绩
（笔试成绩折算分+面试成绩折算分）</t>
  </si>
  <si>
    <t>排名</t>
  </si>
  <si>
    <t>备注</t>
  </si>
  <si>
    <t>行政管理岗</t>
  </si>
  <si>
    <t>陶晶</t>
  </si>
  <si>
    <t>4202**********2543</t>
  </si>
  <si>
    <t>拟入围考察、体检环节</t>
  </si>
  <si>
    <t>柯梦</t>
  </si>
  <si>
    <t>4202**********7306</t>
  </si>
  <si>
    <t xml:space="preserve">吴凡 </t>
  </si>
  <si>
    <t>4211**********3318</t>
  </si>
  <si>
    <t>缺考</t>
  </si>
  <si>
    <t>党建管理岗</t>
  </si>
  <si>
    <t>解樱</t>
  </si>
  <si>
    <t>4202**********1647</t>
  </si>
  <si>
    <t>王莹</t>
  </si>
  <si>
    <t>4211**********2028</t>
  </si>
  <si>
    <t>易江春</t>
  </si>
  <si>
    <t>4210**********6863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</si>
</sst>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</numFmts>
  <fonts count="2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name val="仿宋_GB2312"/>
      <charset val="134"/>
    </font>
    <font>
      <sz val="16"/>
      <color theme="1"/>
      <name val="方正小标宋简体"/>
      <charset val="134"/>
    </font>
    <font>
      <sz val="11"/>
      <name val="黑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9" applyNumberFormat="0" applyAlignment="0" applyProtection="0">
      <alignment vertical="center"/>
    </xf>
    <xf numFmtId="0" fontId="19" fillId="13" borderId="5" applyNumberFormat="0" applyAlignment="0" applyProtection="0">
      <alignment vertical="center"/>
    </xf>
    <xf numFmtId="0" fontId="20" fillId="14" borderId="10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selection activeCell="D8" sqref="D8"/>
    </sheetView>
  </sheetViews>
  <sheetFormatPr defaultColWidth="9" defaultRowHeight="13.5"/>
  <cols>
    <col min="1" max="1" width="13.125" customWidth="1"/>
    <col min="2" max="2" width="12.5" customWidth="1"/>
    <col min="3" max="3" width="23.75" customWidth="1"/>
    <col min="4" max="4" width="10.625" style="3" customWidth="1"/>
    <col min="5" max="5" width="18.375" style="3" customWidth="1"/>
    <col min="6" max="6" width="10.625" style="3" customWidth="1"/>
    <col min="7" max="7" width="18.375" style="3" customWidth="1"/>
    <col min="8" max="8" width="36.75" style="3" customWidth="1"/>
    <col min="9" max="9" width="10.625" style="3" customWidth="1"/>
    <col min="10" max="10" width="25.375" style="3" customWidth="1"/>
  </cols>
  <sheetData>
    <row r="1" ht="51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32" customHeight="1" spans="1:10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6" t="s">
        <v>6</v>
      </c>
      <c r="G2" s="7" t="s">
        <v>7</v>
      </c>
      <c r="H2" s="6" t="s">
        <v>8</v>
      </c>
      <c r="I2" s="6" t="s">
        <v>9</v>
      </c>
      <c r="J2" s="5" t="s">
        <v>10</v>
      </c>
    </row>
    <row r="3" s="2" customFormat="1" ht="25" customHeight="1" spans="1:10">
      <c r="A3" s="8" t="s">
        <v>11</v>
      </c>
      <c r="B3" s="9" t="s">
        <v>12</v>
      </c>
      <c r="C3" s="16" t="s">
        <v>13</v>
      </c>
      <c r="D3" s="10">
        <v>80.5</v>
      </c>
      <c r="E3" s="11">
        <f>D3*40%</f>
        <v>32.2</v>
      </c>
      <c r="F3" s="8">
        <v>83</v>
      </c>
      <c r="G3" s="11">
        <f>F3*60%</f>
        <v>49.8</v>
      </c>
      <c r="H3" s="11">
        <f>E3+G3</f>
        <v>82</v>
      </c>
      <c r="I3" s="14">
        <v>1</v>
      </c>
      <c r="J3" s="14" t="s">
        <v>14</v>
      </c>
    </row>
    <row r="4" s="2" customFormat="1" ht="25" customHeight="1" spans="1:10">
      <c r="A4" s="8"/>
      <c r="B4" s="9" t="s">
        <v>15</v>
      </c>
      <c r="C4" s="16" t="s">
        <v>16</v>
      </c>
      <c r="D4" s="10">
        <v>79</v>
      </c>
      <c r="E4" s="11">
        <f>D4*40%</f>
        <v>31.6</v>
      </c>
      <c r="F4" s="8">
        <v>75</v>
      </c>
      <c r="G4" s="11">
        <f>F4*60%</f>
        <v>45</v>
      </c>
      <c r="H4" s="11">
        <f>E4+G4</f>
        <v>76.6</v>
      </c>
      <c r="I4" s="8">
        <v>2</v>
      </c>
      <c r="J4" s="8"/>
    </row>
    <row r="5" s="2" customFormat="1" ht="25" customHeight="1" spans="1:10">
      <c r="A5" s="8"/>
      <c r="B5" s="9" t="s">
        <v>17</v>
      </c>
      <c r="C5" s="16" t="s">
        <v>18</v>
      </c>
      <c r="D5" s="10">
        <v>79</v>
      </c>
      <c r="E5" s="11">
        <f>D5*40%</f>
        <v>31.6</v>
      </c>
      <c r="F5" s="8" t="s">
        <v>19</v>
      </c>
      <c r="G5" s="8"/>
      <c r="H5" s="11">
        <f>E5+G5</f>
        <v>31.6</v>
      </c>
      <c r="I5" s="8">
        <v>3</v>
      </c>
      <c r="J5" s="8"/>
    </row>
    <row r="6" s="2" customFormat="1" ht="18" customHeight="1" spans="1:10">
      <c r="A6" s="12"/>
      <c r="B6" s="13"/>
      <c r="C6" s="13"/>
      <c r="D6" s="13"/>
      <c r="E6" s="13"/>
      <c r="F6" s="13"/>
      <c r="G6" s="13"/>
      <c r="H6" s="13"/>
      <c r="I6" s="13"/>
      <c r="J6" s="15"/>
    </row>
    <row r="7" s="2" customFormat="1" ht="25" customHeight="1" spans="1:10">
      <c r="A7" s="8" t="s">
        <v>20</v>
      </c>
      <c r="B7" s="9" t="s">
        <v>21</v>
      </c>
      <c r="C7" s="16" t="s">
        <v>22</v>
      </c>
      <c r="D7" s="10">
        <v>83</v>
      </c>
      <c r="E7" s="8">
        <f>D7*40%</f>
        <v>33.2</v>
      </c>
      <c r="F7" s="8">
        <v>84</v>
      </c>
      <c r="G7" s="11">
        <f>F7*60%</f>
        <v>50.4</v>
      </c>
      <c r="H7" s="11">
        <f>G7+E7</f>
        <v>83.6</v>
      </c>
      <c r="I7" s="14">
        <v>1</v>
      </c>
      <c r="J7" s="14" t="s">
        <v>14</v>
      </c>
    </row>
    <row r="8" s="2" customFormat="1" ht="25" customHeight="1" spans="1:10">
      <c r="A8" s="8"/>
      <c r="B8" s="9" t="s">
        <v>23</v>
      </c>
      <c r="C8" s="16" t="s">
        <v>24</v>
      </c>
      <c r="D8" s="10">
        <v>76.5</v>
      </c>
      <c r="E8" s="8">
        <f>D8*40%</f>
        <v>30.6</v>
      </c>
      <c r="F8" s="8">
        <v>80</v>
      </c>
      <c r="G8" s="11">
        <f>F8*60%</f>
        <v>48</v>
      </c>
      <c r="H8" s="11">
        <f>G8+E8</f>
        <v>78.6</v>
      </c>
      <c r="I8" s="8">
        <v>2</v>
      </c>
      <c r="J8" s="8"/>
    </row>
    <row r="9" s="2" customFormat="1" ht="25" customHeight="1" spans="1:10">
      <c r="A9" s="8"/>
      <c r="B9" s="9" t="s">
        <v>25</v>
      </c>
      <c r="C9" s="16" t="s">
        <v>26</v>
      </c>
      <c r="D9" s="10">
        <v>74.5</v>
      </c>
      <c r="E9" s="8">
        <f>D9*40%</f>
        <v>29.8</v>
      </c>
      <c r="F9" s="8" t="s">
        <v>19</v>
      </c>
      <c r="G9" s="8"/>
      <c r="H9" s="11">
        <f>G9+E9</f>
        <v>29.8</v>
      </c>
      <c r="I9" s="8">
        <v>3</v>
      </c>
      <c r="J9" s="8"/>
    </row>
  </sheetData>
  <mergeCells count="4">
    <mergeCell ref="A1:J1"/>
    <mergeCell ref="A6:J6"/>
    <mergeCell ref="A3:A5"/>
    <mergeCell ref="A7:A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李旭</cp:lastModifiedBy>
  <dcterms:created xsi:type="dcterms:W3CDTF">2022-11-14T02:59:00Z</dcterms:created>
  <dcterms:modified xsi:type="dcterms:W3CDTF">2022-11-14T03:26:56Z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D76F532AE1FD4445BC6A03C198F8F948</vt:lpwstr>
  </property>
  <property fmtid="{D5CDD505-2E9C-101B-9397-08002B2CF9AE}" pid="3" name="KSOProductBuildVer">
    <vt:lpwstr>2052-11.1.0.12763</vt:lpwstr>
  </property>
  <property fmtid="{D5CDD505-2E9C-101B-9397-08002B2CF9AE}" pid="4" name="KSOReadingLayout">
    <vt:bool>true</vt:bool>
  </property>
</Properties>
</file>